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-IIPE\IIPE 2021\@DocumetosPresupuestoLey\ANEXOS 2021 listos\Anexos pasados al Word\"/>
    </mc:Choice>
  </mc:AlternateContent>
  <bookViews>
    <workbookView xWindow="0" yWindow="0" windowWidth="20490" windowHeight="79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40" i="1" s="1"/>
  <c r="B28" i="1" s="1"/>
  <c r="B12" i="1"/>
  <c r="B10" i="1" s="1"/>
  <c r="B6" i="1" s="1"/>
</calcChain>
</file>

<file path=xl/sharedStrings.xml><?xml version="1.0" encoding="utf-8"?>
<sst xmlns="http://schemas.openxmlformats.org/spreadsheetml/2006/main" count="68" uniqueCount="68">
  <si>
    <t>GOBIERNO DEL ESTADO DE COAHUILA DE ZARAGOZA</t>
  </si>
  <si>
    <t>FUNCIONAL</t>
  </si>
  <si>
    <t>(PESOS)</t>
  </si>
  <si>
    <t>MONTO</t>
  </si>
  <si>
    <t>FINALIDAD, FUNCIÓN Y SUBFUNCIÓN</t>
  </si>
  <si>
    <t>PRESUPUESTO DE EGRESOS 2021</t>
  </si>
  <si>
    <t xml:space="preserve">1. - GOBIERNO </t>
  </si>
  <si>
    <t xml:space="preserve">1.1 - LEGISLACION </t>
  </si>
  <si>
    <t>1.1.1 - Legislación</t>
  </si>
  <si>
    <t>1.1.2 - Fiscalización</t>
  </si>
  <si>
    <t xml:space="preserve">1.2 - JUSTICIA </t>
  </si>
  <si>
    <t>1.2.1 - Impartición de Justicia</t>
  </si>
  <si>
    <t>1.2.2 - Procuración de Justicia</t>
  </si>
  <si>
    <t>1.2.4 - Derechos Humanos</t>
  </si>
  <si>
    <t xml:space="preserve">1.3 - COORDINACION DE LA POLITICA DE GOBIERNO </t>
  </si>
  <si>
    <t>1.3.1 - Presidencia / Gubernatura</t>
  </si>
  <si>
    <t>1.3.2 - Política Interior</t>
  </si>
  <si>
    <t>1.3.4 - Función Pública</t>
  </si>
  <si>
    <t>1.3.6 - Organización de Procesos Electorales</t>
  </si>
  <si>
    <t xml:space="preserve">1.5 - ASUNTOS FINANCIEROS Y HACENDARIOS </t>
  </si>
  <si>
    <t>1.5.1 - Asuntos Financieros</t>
  </si>
  <si>
    <t>1.5.2 - Asuntos Hacendarios</t>
  </si>
  <si>
    <t xml:space="preserve">1.7 - ASUNTOS DE ORDEN PÚBLICO Y DE SEGURIDAD INTERIOR </t>
  </si>
  <si>
    <t>1.7.3 - Otros Asuntos de Orden Público y Seguridad</t>
  </si>
  <si>
    <t xml:space="preserve">1.8 - OTROS SERVICIOS GENERALES </t>
  </si>
  <si>
    <t>1.8.1 - Servicios Registrales, Administrativos y Patrimoniales</t>
  </si>
  <si>
    <t>1.8.4 - Acceso a la Información Pública Gubernamental</t>
  </si>
  <si>
    <t>1.8.5 - Otros</t>
  </si>
  <si>
    <t xml:space="preserve">2. - DESARROLLO SOCIAL </t>
  </si>
  <si>
    <t xml:space="preserve">2.1 - PROTECCION AMBIENTAL </t>
  </si>
  <si>
    <t>2.1.6 - Otros de Protección Ambiental</t>
  </si>
  <si>
    <t xml:space="preserve">2.2 - VIVIENDA Y SERVICIOS A LA COMUNIDAD </t>
  </si>
  <si>
    <t>2.2.1 - Urbanización</t>
  </si>
  <si>
    <t>2.2.5 - Vivienda</t>
  </si>
  <si>
    <t>2.2.7 - Desarrollo Regional</t>
  </si>
  <si>
    <t xml:space="preserve">2.3 - SALUD </t>
  </si>
  <si>
    <t>2.3.1 - Prestación de Servicios de Salud a la Comunidad</t>
  </si>
  <si>
    <t xml:space="preserve">2.4 - RECREACION, CULTURA Y OTRAS MANIFESTACIONES SOCIALES </t>
  </si>
  <si>
    <t>2.4.1 - Deporte y Recreación</t>
  </si>
  <si>
    <t>2.4.2 - Cultura</t>
  </si>
  <si>
    <t xml:space="preserve">2.5 - EDUCACION </t>
  </si>
  <si>
    <t>2.5.6 - Otros Servicios Educativos y Actividades Inherentes</t>
  </si>
  <si>
    <t xml:space="preserve">2.7 - OTROS ASUNTOS SOCIALES </t>
  </si>
  <si>
    <t>2.7.1 - Otros Asuntos Sociales</t>
  </si>
  <si>
    <t xml:space="preserve">3. - DESARROLLO ECONOMICO </t>
  </si>
  <si>
    <t xml:space="preserve">3.1 - ASUNTOS ECONOMICOS, COMERCIALES Y LABORALES EN GENERAL </t>
  </si>
  <si>
    <t>3.1.1 - Asuntos Económicos y Comerciales en General</t>
  </si>
  <si>
    <t>3.1.2 - Asuntos Laborales Generales</t>
  </si>
  <si>
    <t xml:space="preserve">3.2 - AGROPECUARIA, SILVICULTURA, PESCA Y CAZA </t>
  </si>
  <si>
    <t>3.2.1 - Agropecuaria</t>
  </si>
  <si>
    <t xml:space="preserve">3.4 - MINERIA, MANUFACTURAS Y CONSTRUCCION </t>
  </si>
  <si>
    <t>3.4.3 - Construcción</t>
  </si>
  <si>
    <t xml:space="preserve">3.5 - TRANSPORTE </t>
  </si>
  <si>
    <t>3.5.6 - Otros Relacionados con Transporte</t>
  </si>
  <si>
    <t xml:space="preserve">3.6 - COMUNICACIONES </t>
  </si>
  <si>
    <t>3.6.1 - Comunicaciones</t>
  </si>
  <si>
    <t xml:space="preserve">3.7 - TURISMO </t>
  </si>
  <si>
    <t>3.7.1 - Turismo</t>
  </si>
  <si>
    <t xml:space="preserve">3.8 - CIENCIA, TECNOLOGIA E INNOVACION </t>
  </si>
  <si>
    <t>3.8.2 - Desarrollo Tecnológico</t>
  </si>
  <si>
    <t xml:space="preserve">4. - OTRAS NO CLASIFICADAS EN FUNCIONES ANTERIORES </t>
  </si>
  <si>
    <t xml:space="preserve">4.1 - TRANSACCIONES DE LA DEUDA PUBLICA / COSTO FINANCIERO DE LA DEUDA </t>
  </si>
  <si>
    <t>4.1.1 - Deuda Pública Interna</t>
  </si>
  <si>
    <t xml:space="preserve">4.2 - TRANSFERENCIAS, PARTICIPACIONES Y APORTACIONES ENTRE DIFERENTES NIVELES Y ORDENES DE GOBIERNO </t>
  </si>
  <si>
    <t>4.2.2 - Participaciones entre Diferentes Niveles y Ordenes de Gobierno</t>
  </si>
  <si>
    <t xml:space="preserve">4.4 - ADEUDOS DE EJERCICIOS FISCALES ANTERIORES </t>
  </si>
  <si>
    <t>4.4.1 - Adeudos de Ejercicios Fiscales Anteriores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</si>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</sst>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8" xfId="0" applyFont="1" applyFill="1" applyBorder="1" applyAlignment="1">
      <alignment horizontal="center" wrapText="1"/>
    </xf>
    <xf numFmtId="44" fontId="3" fillId="2" borderId="8" xfId="1" applyFont="1" applyFill="1" applyBorder="1" applyAlignment="1">
      <alignment horizontal="center" wrapText="1"/>
    </xf>
    <xf numFmtId="0" fontId="4" fillId="0" borderId="7" xfId="0" applyFont="1" applyBorder="1"/>
    <xf numFmtId="0" fontId="4" fillId="0" borderId="7" xfId="0" applyFont="1" applyBorder="1" applyAlignment="1">
      <alignment horizontal="left" indent="1"/>
    </xf>
    <xf numFmtId="0" fontId="0" fillId="0" borderId="7" xfId="0" applyFont="1" applyBorder="1" applyAlignment="1">
      <alignment horizontal="left" indent="2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43" fontId="4" fillId="0" borderId="7" xfId="2" applyFont="1" applyBorder="1"/>
    <xf numFmtId="43" fontId="0" fillId="0" borderId="7" xfId="2" applyFont="1" applyBorder="1"/>
    <xf numFmtId="43" fontId="2" fillId="0" borderId="7" xfId="2" applyFont="1" applyBorder="1"/>
    <xf numFmtId="43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topLeftCell="A58" zoomScale="140" zoomScaleNormal="140" workbookViewId="0">
      <selection activeCell="C7" sqref="C7"/>
    </sheetView>
  </sheetViews>
  <sheetFormatPr baseColWidth="10" defaultRowHeight="15" x14ac:dyDescent="0.25"/>
  <cols>
    <col min="1" max="1" width="63.42578125" customWidth="1"/>
    <col min="2" max="2" width="20.7109375" customWidth="1"/>
    <col min="3" max="3" width="18.85546875" bestFit="1" customWidth="1"/>
  </cols>
  <sheetData>
    <row r="1" spans="1:2" x14ac:dyDescent="0.25">
      <c r="A1" s="12" t="s">
        <v>0</v>
      </c>
      <c r="B1" s="13"/>
    </row>
    <row r="2" spans="1:2" x14ac:dyDescent="0.25">
      <c r="A2" s="14" t="s">
        <v>5</v>
      </c>
      <c r="B2" s="15"/>
    </row>
    <row r="3" spans="1:2" x14ac:dyDescent="0.25">
      <c r="A3" s="14" t="s">
        <v>4</v>
      </c>
      <c r="B3" s="15"/>
    </row>
    <row r="4" spans="1:2" x14ac:dyDescent="0.25">
      <c r="A4" s="16" t="s">
        <v>2</v>
      </c>
      <c r="B4" s="17"/>
    </row>
    <row r="5" spans="1:2" x14ac:dyDescent="0.25">
      <c r="A5" s="1" t="s">
        <v>1</v>
      </c>
      <c r="B5" s="2" t="s">
        <v>3</v>
      </c>
    </row>
    <row r="6" spans="1:2" x14ac:dyDescent="0.25">
      <c r="A6" s="3" t="s">
        <v>6</v>
      </c>
      <c r="B6" s="8">
        <f>B7+B10+B14+B19+B22+B24</f>
        <v>10778990966.59</v>
      </c>
    </row>
    <row r="7" spans="1:2" x14ac:dyDescent="0.25">
      <c r="A7" s="4" t="s">
        <v>7</v>
      </c>
      <c r="B7" s="8">
        <v>374606776</v>
      </c>
    </row>
    <row r="8" spans="1:2" x14ac:dyDescent="0.25">
      <c r="A8" s="5" t="s">
        <v>8</v>
      </c>
      <c r="B8" s="9">
        <v>199806276</v>
      </c>
    </row>
    <row r="9" spans="1:2" x14ac:dyDescent="0.25">
      <c r="A9" s="5" t="s">
        <v>9</v>
      </c>
      <c r="B9" s="9">
        <v>174800500</v>
      </c>
    </row>
    <row r="10" spans="1:2" x14ac:dyDescent="0.25">
      <c r="A10" s="4" t="s">
        <v>10</v>
      </c>
      <c r="B10" s="8">
        <f>B11+B12+B13</f>
        <v>2080258466.2600002</v>
      </c>
    </row>
    <row r="11" spans="1:2" x14ac:dyDescent="0.25">
      <c r="A11" s="5" t="s">
        <v>11</v>
      </c>
      <c r="B11" s="9">
        <v>985958296.45000005</v>
      </c>
    </row>
    <row r="12" spans="1:2" x14ac:dyDescent="0.25">
      <c r="A12" s="5" t="s">
        <v>12</v>
      </c>
      <c r="B12" s="9">
        <f>1023371229.12+4000000</f>
        <v>1027371229.12</v>
      </c>
    </row>
    <row r="13" spans="1:2" x14ac:dyDescent="0.25">
      <c r="A13" s="5" t="s">
        <v>13</v>
      </c>
      <c r="B13" s="9">
        <v>66928940.689999998</v>
      </c>
    </row>
    <row r="14" spans="1:2" x14ac:dyDescent="0.25">
      <c r="A14" s="4" t="s">
        <v>14</v>
      </c>
      <c r="B14" s="8">
        <v>1057701163.4400001</v>
      </c>
    </row>
    <row r="15" spans="1:2" x14ac:dyDescent="0.25">
      <c r="A15" s="5" t="s">
        <v>15</v>
      </c>
      <c r="B15" s="9">
        <v>162327692.87</v>
      </c>
    </row>
    <row r="16" spans="1:2" x14ac:dyDescent="0.25">
      <c r="A16" s="5" t="s">
        <v>16</v>
      </c>
      <c r="B16" s="9">
        <v>349013227.88</v>
      </c>
    </row>
    <row r="17" spans="1:3" x14ac:dyDescent="0.25">
      <c r="A17" s="5" t="s">
        <v>17</v>
      </c>
      <c r="B17" s="9">
        <v>47255727.600000001</v>
      </c>
    </row>
    <row r="18" spans="1:3" x14ac:dyDescent="0.25">
      <c r="A18" s="5" t="s">
        <v>18</v>
      </c>
      <c r="B18" s="9">
        <v>499104515.08999997</v>
      </c>
    </row>
    <row r="19" spans="1:3" x14ac:dyDescent="0.25">
      <c r="A19" s="4" t="s">
        <v>19</v>
      </c>
      <c r="B19" s="8">
        <v>5265287654.2700005</v>
      </c>
    </row>
    <row r="20" spans="1:3" x14ac:dyDescent="0.25">
      <c r="A20" s="5" t="s">
        <v>20</v>
      </c>
      <c r="B20" s="9">
        <v>3334452937.48</v>
      </c>
    </row>
    <row r="21" spans="1:3" x14ac:dyDescent="0.25">
      <c r="A21" s="5" t="s">
        <v>21</v>
      </c>
      <c r="B21" s="9">
        <v>1930834716.79</v>
      </c>
    </row>
    <row r="22" spans="1:3" x14ac:dyDescent="0.25">
      <c r="A22" s="4" t="s">
        <v>22</v>
      </c>
      <c r="B22" s="8">
        <v>1857902994.74</v>
      </c>
    </row>
    <row r="23" spans="1:3" x14ac:dyDescent="0.25">
      <c r="A23" s="5" t="s">
        <v>23</v>
      </c>
      <c r="B23" s="9">
        <v>1857902994.74</v>
      </c>
    </row>
    <row r="24" spans="1:3" x14ac:dyDescent="0.25">
      <c r="A24" s="4" t="s">
        <v>24</v>
      </c>
      <c r="B24" s="8">
        <v>143233911.88</v>
      </c>
    </row>
    <row r="25" spans="1:3" x14ac:dyDescent="0.25">
      <c r="A25" s="5" t="s">
        <v>25</v>
      </c>
      <c r="B25" s="9">
        <v>98213082.420000002</v>
      </c>
    </row>
    <row r="26" spans="1:3" x14ac:dyDescent="0.25">
      <c r="A26" s="5" t="s">
        <v>26</v>
      </c>
      <c r="B26" s="9">
        <v>38801650</v>
      </c>
    </row>
    <row r="27" spans="1:3" x14ac:dyDescent="0.25">
      <c r="A27" s="5" t="s">
        <v>27</v>
      </c>
      <c r="B27" s="9">
        <v>6219179.46</v>
      </c>
    </row>
    <row r="28" spans="1:3" x14ac:dyDescent="0.25">
      <c r="A28" s="6" t="s">
        <v>28</v>
      </c>
      <c r="B28" s="8">
        <f>B29+B31+B35+B37+B40+B42</f>
        <v>26347608796.110001</v>
      </c>
      <c r="C28" s="11"/>
    </row>
    <row r="29" spans="1:3" x14ac:dyDescent="0.25">
      <c r="A29" s="4" t="s">
        <v>29</v>
      </c>
      <c r="B29" s="8">
        <v>51002903.939999998</v>
      </c>
    </row>
    <row r="30" spans="1:3" x14ac:dyDescent="0.25">
      <c r="A30" s="5" t="s">
        <v>30</v>
      </c>
      <c r="B30" s="9">
        <v>51002903.939999998</v>
      </c>
    </row>
    <row r="31" spans="1:3" x14ac:dyDescent="0.25">
      <c r="A31" s="4" t="s">
        <v>31</v>
      </c>
      <c r="B31" s="8">
        <v>76648321.040000007</v>
      </c>
    </row>
    <row r="32" spans="1:3" x14ac:dyDescent="0.25">
      <c r="A32" s="5" t="s">
        <v>32</v>
      </c>
      <c r="B32" s="9">
        <v>17909054.329999998</v>
      </c>
    </row>
    <row r="33" spans="1:2" x14ac:dyDescent="0.25">
      <c r="A33" s="5" t="s">
        <v>33</v>
      </c>
      <c r="B33" s="9">
        <v>58329266.710000001</v>
      </c>
    </row>
    <row r="34" spans="1:2" x14ac:dyDescent="0.25">
      <c r="A34" s="5" t="s">
        <v>34</v>
      </c>
      <c r="B34" s="9">
        <v>410000</v>
      </c>
    </row>
    <row r="35" spans="1:2" x14ac:dyDescent="0.25">
      <c r="A35" s="4" t="s">
        <v>35</v>
      </c>
      <c r="B35" s="8">
        <v>2971963750.25</v>
      </c>
    </row>
    <row r="36" spans="1:2" x14ac:dyDescent="0.25">
      <c r="A36" s="5" t="s">
        <v>36</v>
      </c>
      <c r="B36" s="9">
        <v>2971963750.25</v>
      </c>
    </row>
    <row r="37" spans="1:2" x14ac:dyDescent="0.25">
      <c r="A37" s="4" t="s">
        <v>37</v>
      </c>
      <c r="B37" s="8">
        <v>291500617.08999997</v>
      </c>
    </row>
    <row r="38" spans="1:2" x14ac:dyDescent="0.25">
      <c r="A38" s="5" t="s">
        <v>38</v>
      </c>
      <c r="B38" s="9">
        <v>95216183.189999998</v>
      </c>
    </row>
    <row r="39" spans="1:2" x14ac:dyDescent="0.25">
      <c r="A39" s="5" t="s">
        <v>39</v>
      </c>
      <c r="B39" s="9">
        <v>196284433.90000001</v>
      </c>
    </row>
    <row r="40" spans="1:2" x14ac:dyDescent="0.25">
      <c r="A40" s="4" t="s">
        <v>40</v>
      </c>
      <c r="B40" s="8">
        <f>B41</f>
        <v>21457915802.25</v>
      </c>
    </row>
    <row r="41" spans="1:2" x14ac:dyDescent="0.25">
      <c r="A41" s="5" t="s">
        <v>41</v>
      </c>
      <c r="B41" s="9">
        <f>21461915802.25-4000000</f>
        <v>21457915802.25</v>
      </c>
    </row>
    <row r="42" spans="1:2" x14ac:dyDescent="0.25">
      <c r="A42" s="4" t="s">
        <v>42</v>
      </c>
      <c r="B42" s="8">
        <v>1498577401.54</v>
      </c>
    </row>
    <row r="43" spans="1:2" x14ac:dyDescent="0.25">
      <c r="A43" s="5" t="s">
        <v>43</v>
      </c>
      <c r="B43" s="9">
        <v>1498577401.54</v>
      </c>
    </row>
    <row r="44" spans="1:2" x14ac:dyDescent="0.25">
      <c r="A44" s="3" t="s">
        <v>44</v>
      </c>
      <c r="B44" s="8">
        <v>4108687781.8499999</v>
      </c>
    </row>
    <row r="45" spans="1:2" x14ac:dyDescent="0.25">
      <c r="A45" s="4" t="s">
        <v>45</v>
      </c>
      <c r="B45" s="8">
        <v>344394261.45999998</v>
      </c>
    </row>
    <row r="46" spans="1:2" x14ac:dyDescent="0.25">
      <c r="A46" s="5" t="s">
        <v>46</v>
      </c>
      <c r="B46" s="9">
        <v>215008103.13</v>
      </c>
    </row>
    <row r="47" spans="1:2" x14ac:dyDescent="0.25">
      <c r="A47" s="5" t="s">
        <v>47</v>
      </c>
      <c r="B47" s="9">
        <v>129386158.33</v>
      </c>
    </row>
    <row r="48" spans="1:2" x14ac:dyDescent="0.25">
      <c r="A48" s="4" t="s">
        <v>48</v>
      </c>
      <c r="B48" s="8">
        <v>230557213.19</v>
      </c>
    </row>
    <row r="49" spans="1:2" x14ac:dyDescent="0.25">
      <c r="A49" s="5" t="s">
        <v>49</v>
      </c>
      <c r="B49" s="9">
        <v>230557213.19</v>
      </c>
    </row>
    <row r="50" spans="1:2" x14ac:dyDescent="0.25">
      <c r="A50" s="4" t="s">
        <v>50</v>
      </c>
      <c r="B50" s="8">
        <v>3440237136.9400001</v>
      </c>
    </row>
    <row r="51" spans="1:2" x14ac:dyDescent="0.25">
      <c r="A51" s="5" t="s">
        <v>51</v>
      </c>
      <c r="B51" s="9">
        <v>3440237136.9400001</v>
      </c>
    </row>
    <row r="52" spans="1:2" x14ac:dyDescent="0.25">
      <c r="A52" s="4" t="s">
        <v>52</v>
      </c>
      <c r="B52" s="8">
        <v>1041132.86</v>
      </c>
    </row>
    <row r="53" spans="1:2" x14ac:dyDescent="0.25">
      <c r="A53" s="5" t="s">
        <v>53</v>
      </c>
      <c r="B53" s="9">
        <v>1041132.86</v>
      </c>
    </row>
    <row r="54" spans="1:2" x14ac:dyDescent="0.25">
      <c r="A54" s="4" t="s">
        <v>54</v>
      </c>
      <c r="B54" s="8">
        <v>9074535.2300000004</v>
      </c>
    </row>
    <row r="55" spans="1:2" x14ac:dyDescent="0.25">
      <c r="A55" s="5" t="s">
        <v>55</v>
      </c>
      <c r="B55" s="9">
        <v>9074535.2300000004</v>
      </c>
    </row>
    <row r="56" spans="1:2" x14ac:dyDescent="0.25">
      <c r="A56" s="4" t="s">
        <v>56</v>
      </c>
      <c r="B56" s="8">
        <v>73299440.480000004</v>
      </c>
    </row>
    <row r="57" spans="1:2" x14ac:dyDescent="0.25">
      <c r="A57" s="5" t="s">
        <v>57</v>
      </c>
      <c r="B57" s="9">
        <v>73299440.480000004</v>
      </c>
    </row>
    <row r="58" spans="1:2" x14ac:dyDescent="0.25">
      <c r="A58" s="4" t="s">
        <v>58</v>
      </c>
      <c r="B58" s="8">
        <v>10084061.689999999</v>
      </c>
    </row>
    <row r="59" spans="1:2" x14ac:dyDescent="0.25">
      <c r="A59" s="5" t="s">
        <v>59</v>
      </c>
      <c r="B59" s="9">
        <v>10084061.689999999</v>
      </c>
    </row>
    <row r="60" spans="1:2" x14ac:dyDescent="0.25">
      <c r="A60" s="3" t="s">
        <v>60</v>
      </c>
      <c r="B60" s="8">
        <v>11440383705.459999</v>
      </c>
    </row>
    <row r="61" spans="1:2" x14ac:dyDescent="0.25">
      <c r="A61" s="4" t="s">
        <v>61</v>
      </c>
      <c r="B61" s="8">
        <v>3448230068.8600001</v>
      </c>
    </row>
    <row r="62" spans="1:2" x14ac:dyDescent="0.25">
      <c r="A62" s="5" t="s">
        <v>62</v>
      </c>
      <c r="B62" s="9">
        <v>3448230068.8600001</v>
      </c>
    </row>
    <row r="63" spans="1:2" x14ac:dyDescent="0.25">
      <c r="A63" s="4" t="s">
        <v>63</v>
      </c>
      <c r="B63" s="8">
        <v>7692153636.6000004</v>
      </c>
    </row>
    <row r="64" spans="1:2" x14ac:dyDescent="0.25">
      <c r="A64" s="5" t="s">
        <v>64</v>
      </c>
      <c r="B64" s="9">
        <v>7692153636.6000004</v>
      </c>
    </row>
    <row r="65" spans="1:2" x14ac:dyDescent="0.25">
      <c r="A65" s="4" t="s">
        <v>65</v>
      </c>
      <c r="B65" s="8">
        <v>300000000</v>
      </c>
    </row>
    <row r="66" spans="1:2" x14ac:dyDescent="0.25">
      <c r="A66" s="5" t="s">
        <v>66</v>
      </c>
      <c r="B66" s="9">
        <v>300000000</v>
      </c>
    </row>
    <row r="67" spans="1:2" x14ac:dyDescent="0.25">
      <c r="A67" s="7" t="s">
        <v>67</v>
      </c>
      <c r="B67" s="10">
        <v>52675671250.010002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Miguel Benavente V.</cp:lastModifiedBy>
  <dcterms:created xsi:type="dcterms:W3CDTF">2018-11-27T21:03:28Z</dcterms:created>
  <dcterms:modified xsi:type="dcterms:W3CDTF">2021-02-08T19:34:53Z</dcterms:modified>
</cp:coreProperties>
</file>